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1 источ дефиц " sheetId="1" r:id="rId1"/>
    <sheet name="источник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11</author>
  </authors>
  <commentList>
    <comment ref="A7" authorId="0">
      <text>
        <r>
          <rPr>
            <b/>
            <sz val="8"/>
            <rFont val="Tahoma"/>
            <family val="0"/>
          </rPr>
          <t>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<sst xmlns="http://schemas.openxmlformats.org/spreadsheetml/2006/main" count="70" uniqueCount="64">
  <si>
    <t>000 08 02 00 00 00 0000 610</t>
  </si>
  <si>
    <t>000 08 02 01 00 00 0000 610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</si>
  <si>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</si>
  <si>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</si>
  <si>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</si>
  <si>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Приложение 1</t>
  </si>
  <si>
    <t>к решению Совета депутатов</t>
  </si>
  <si>
    <t>№ кода</t>
  </si>
  <si>
    <t>Наименование источника</t>
  </si>
  <si>
    <t>000 02 01 00 00 00 0000 000</t>
  </si>
  <si>
    <t>000 02 01 00 00 00 0000 700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</si>
  <si>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</si>
  <si>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Уменьшение прочих остатков денежных средств  бюджетов муниципальных районов</t>
  </si>
  <si>
    <t>000 08 00 00 00 00 0000 610</t>
  </si>
  <si>
    <t xml:space="preserve">    " О бюджете Новоорского района на 2008 год"</t>
  </si>
  <si>
    <t>№142 от 29.11.2007 г.</t>
  </si>
  <si>
    <t>Бюджетные кредиты, полученные от других бюджетов бюджетной системы Российской Федерации  бюджетами муниц. районов</t>
  </si>
  <si>
    <t>Изменение остатков 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</si>
  <si>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</si>
  <si>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</si>
  <si>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</si>
  <si>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</si>
  <si>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</si>
  <si>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</si>
  <si>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</si>
  <si>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Получение кредитов по кредитным соглашениям и договорам,заключенным от имени Российской Федерации, субъектов Российской Федерации, муниципальных образований, государственных внебюджетных фондов, указанные в валюте Р.Ф.</t>
  </si>
  <si>
    <t>Погашение кредитов по кредитным соглашениям и договорам,заключенным от имени Российской Федерации, субъектов Российской Федерации, муниципальных образований, государственных внебюджетных фондов, указанные в валюте Р.Ф.</t>
  </si>
  <si>
    <t>000 02 01 02 00 05 0000 710</t>
  </si>
  <si>
    <t>Кредиты, полученные в валюте Российской Федерации от кредитных организаций бюджетами муниципальных районов</t>
  </si>
  <si>
    <t>000 02 01 02 00 05 0000 810</t>
  </si>
  <si>
    <t>Бюджетные кредиты, полученные от других бюджетов бюджетной системы Р.Ф.</t>
  </si>
  <si>
    <t>000 08 02 01 00 05 0000 510</t>
  </si>
  <si>
    <t>Увеличение прочих остатков денежных средств  бюджетов муниципальных районов</t>
  </si>
  <si>
    <t>000 08 02 01 00 05 0000 610</t>
  </si>
  <si>
    <t>ИСТОЧНИКИ ВНУТРЕННЕГО ФИНАНСИРОВАНИЯ ДЕФИЦИТА  БЮДЖЕТА НОВООРСКОГО РАЙОНА                     НА 2008 ГОД.</t>
  </si>
  <si>
    <t>000 02 01 00 00 00 0000 800</t>
  </si>
  <si>
    <t>000 02 01 02 00 00 0000 810</t>
  </si>
  <si>
    <t>Остатки средств бюджетов</t>
  </si>
  <si>
    <t>000 08 00 00 00 00 0000 000</t>
  </si>
  <si>
    <t>000 08 00 00 00 00 0000 510</t>
  </si>
  <si>
    <t>Увеличение остатков средств бюджетов</t>
  </si>
  <si>
    <t>000 08 02 00 00 00 0000 510</t>
  </si>
  <si>
    <t>Увеличение прочих остатков средств бюджетов</t>
  </si>
  <si>
    <t>000 08 02 01 00 00 0000 510</t>
  </si>
  <si>
    <t>Увеличение прочих остатков денежных средств бюджетов</t>
  </si>
  <si>
    <t>Уменьшение остатков средств бюджета</t>
  </si>
  <si>
    <t>бюджет ( тыс. руб.)</t>
  </si>
  <si>
    <t>000 02 01 02 00 00 0000 710</t>
  </si>
  <si>
    <t>Кредиты, полученные в валюте Российской Федерации от кредитных организаций</t>
  </si>
  <si>
    <t>000 01 00 00 00 00 0000 000</t>
  </si>
  <si>
    <t>ИСТОЧНИКИ ВНУТРЕННЕГО ФИНАНСИРОВАНИЯ ДЕФИЦИТОВ БЮДЖЕТОВ</t>
  </si>
  <si>
    <t xml:space="preserve">Наименование </t>
  </si>
  <si>
    <t>Код источника финасирования дефицита  бюджета</t>
  </si>
  <si>
    <t>Проиложение № 1</t>
  </si>
  <si>
    <t>к решению Совета депутатов Чапаевский сельсовет</t>
  </si>
  <si>
    <t>Увеличение прочих остатков денежных средств  бюджетов сельских поселения</t>
  </si>
  <si>
    <t>115 01 05 02 01 10 0000 510</t>
  </si>
  <si>
    <t>Уменьшение прочих остатков денежных средств  бюджетов сельских поселения</t>
  </si>
  <si>
    <t>115 01 05 02 01 10 0000 610</t>
  </si>
  <si>
    <t>2020 год</t>
  </si>
  <si>
    <t>2021 год</t>
  </si>
  <si>
    <t xml:space="preserve"> ИСТОЧНИКИ ВНУТРЕННЕГО ФИНАНСИРОВАНИЯ ДЕФИЦИТА  БЮДЖЕТА   ЧАПАЕВСКОГО СЕЛЬСОВЕТА НА 2020 ГОД  И ПЛАНОВЫЙ ПЕРИОД 2021 И 2022 ГОДОВ</t>
  </si>
  <si>
    <t>2022 год</t>
  </si>
  <si>
    <t>27.12.2019 года № 164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</si>
</sst>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р_.;[Red]\-#,##0.0_р_."/>
    <numFmt numFmtId="176" formatCode="0.0"/>
    <numFmt numFmtId="177" formatCode="#,##0.000_р_.;[Red]\-#,##0.000_р_."/>
    <numFmt numFmtId="178" formatCode="0.000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_-* #,##0.0_р_._-;\-* #,##0.0_р_._-;_-* &quot;-&quot;_р_._-;_-@_-"/>
    <numFmt numFmtId="184" formatCode="_-* #,##0.00_р_._-;\-* #,##0.00_р_._-;_-* &quot;-&quot;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_р_._-;\-* #,##0.0_р_._-;_-* &quot;-&quot;??_р_._-;_-@_-"/>
    <numFmt numFmtId="188" formatCode="_-* #,##0.0_р_._-;\-* #,##0.0_р_._-;_-* &quot;-&quot;?_р_._-;_-@_-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i/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3" fontId="3" fillId="0" borderId="10" xfId="0" applyNumberFormat="1" applyFont="1" applyFill="1" applyBorder="1" applyAlignment="1">
      <alignment vertical="top" wrapText="1"/>
    </xf>
    <xf numFmtId="43" fontId="5" fillId="0" borderId="10" xfId="0" applyNumberFormat="1" applyFont="1" applyFill="1" applyBorder="1" applyAlignment="1">
      <alignment vertical="top" wrapText="1"/>
    </xf>
    <xf numFmtId="187" fontId="5" fillId="0" borderId="10" xfId="0" applyNumberFormat="1" applyFont="1" applyFill="1" applyBorder="1" applyAlignment="1">
      <alignment vertical="top" wrapText="1"/>
    </xf>
    <xf numFmtId="187" fontId="3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53" applyFont="1" applyFill="1" applyAlignment="1">
      <alignment horizontal="right"/>
      <protection/>
    </xf>
    <xf numFmtId="0" fontId="6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2" customWidth="1"/>
    <col min="2" max="2" width="16.421875" style="2" customWidth="1"/>
    <col min="3" max="3" width="17.57421875" style="2" customWidth="1"/>
    <col min="4" max="4" width="31.8515625" style="2" customWidth="1"/>
    <col min="5" max="5" width="21.421875" style="2" customWidth="1"/>
    <col min="6" max="16384" width="9.140625" style="2" customWidth="1"/>
  </cols>
  <sheetData>
    <row r="1" spans="3:5" ht="15.75">
      <c r="C1" s="3"/>
      <c r="D1" s="57" t="s">
        <v>5</v>
      </c>
      <c r="E1" s="57"/>
    </row>
    <row r="2" spans="3:5" ht="15.75">
      <c r="C2" s="4"/>
      <c r="D2" s="4" t="s">
        <v>6</v>
      </c>
      <c r="E2" s="4"/>
    </row>
    <row r="3" spans="3:7" ht="15.75" customHeight="1">
      <c r="C3" s="9"/>
      <c r="D3" s="60" t="s">
        <v>14</v>
      </c>
      <c r="E3" s="60"/>
      <c r="F3" s="9"/>
      <c r="G3" s="9"/>
    </row>
    <row r="4" spans="3:5" ht="14.25" customHeight="1">
      <c r="C4" s="4"/>
      <c r="D4" s="4" t="s">
        <v>15</v>
      </c>
      <c r="E4" s="4"/>
    </row>
    <row r="5" spans="1:5" ht="28.5" customHeight="1">
      <c r="A5" s="59" t="s">
        <v>34</v>
      </c>
      <c r="B5" s="59"/>
      <c r="C5" s="59"/>
      <c r="D5" s="59"/>
      <c r="E5" s="59"/>
    </row>
    <row r="6" spans="1:5" ht="15.75">
      <c r="A6" s="38" t="s">
        <v>7</v>
      </c>
      <c r="B6" s="38"/>
      <c r="C6" s="38" t="s">
        <v>8</v>
      </c>
      <c r="D6" s="38"/>
      <c r="E6" s="5" t="s">
        <v>46</v>
      </c>
    </row>
    <row r="7" spans="1:5" ht="66.75" customHeight="1">
      <c r="A7" s="58" t="s">
        <v>9</v>
      </c>
      <c r="B7" s="58"/>
      <c r="C7" s="39" t="s">
        <v>11</v>
      </c>
      <c r="D7" s="40"/>
      <c r="E7" s="1">
        <f>E8-E11</f>
        <v>0</v>
      </c>
    </row>
    <row r="8" spans="1:5" ht="81.75" customHeight="1">
      <c r="A8" s="43" t="s">
        <v>10</v>
      </c>
      <c r="B8" s="43"/>
      <c r="C8" s="41" t="s">
        <v>25</v>
      </c>
      <c r="D8" s="42"/>
      <c r="E8" s="6">
        <f>E9</f>
        <v>9000</v>
      </c>
    </row>
    <row r="9" spans="1:5" ht="36" customHeight="1">
      <c r="A9" s="43" t="s">
        <v>47</v>
      </c>
      <c r="B9" s="43"/>
      <c r="C9" s="41" t="s">
        <v>48</v>
      </c>
      <c r="D9" s="44"/>
      <c r="E9" s="6">
        <f>E10</f>
        <v>9000</v>
      </c>
    </row>
    <row r="10" spans="1:5" ht="50.25" customHeight="1">
      <c r="A10" s="33" t="s">
        <v>27</v>
      </c>
      <c r="B10" s="33"/>
      <c r="C10" s="34" t="s">
        <v>28</v>
      </c>
      <c r="D10" s="35"/>
      <c r="E10" s="7">
        <v>9000</v>
      </c>
    </row>
    <row r="11" spans="1:5" ht="100.5" customHeight="1">
      <c r="A11" s="43" t="s">
        <v>35</v>
      </c>
      <c r="B11" s="43"/>
      <c r="C11" s="41" t="s">
        <v>26</v>
      </c>
      <c r="D11" s="42"/>
      <c r="E11" s="6">
        <f>E12</f>
        <v>9000</v>
      </c>
    </row>
    <row r="12" spans="1:5" ht="35.25" customHeight="1">
      <c r="A12" s="43" t="s">
        <v>36</v>
      </c>
      <c r="B12" s="43"/>
      <c r="C12" s="41" t="s">
        <v>30</v>
      </c>
      <c r="D12" s="44"/>
      <c r="E12" s="6">
        <f>E13</f>
        <v>9000</v>
      </c>
    </row>
    <row r="13" spans="1:5" ht="50.25" customHeight="1">
      <c r="A13" s="33" t="s">
        <v>29</v>
      </c>
      <c r="B13" s="33"/>
      <c r="C13" s="34" t="s">
        <v>16</v>
      </c>
      <c r="D13" s="35"/>
      <c r="E13" s="7">
        <v>9000</v>
      </c>
    </row>
    <row r="14" spans="1:5" ht="18.75" customHeight="1">
      <c r="A14" s="51" t="s">
        <v>38</v>
      </c>
      <c r="B14" s="52"/>
      <c r="C14" s="49" t="s">
        <v>37</v>
      </c>
      <c r="D14" s="50"/>
      <c r="E14" s="1">
        <f>E15+E19</f>
        <v>1529</v>
      </c>
    </row>
    <row r="15" spans="1:5" ht="19.5" customHeight="1">
      <c r="A15" s="36" t="s">
        <v>39</v>
      </c>
      <c r="B15" s="37"/>
      <c r="C15" s="49" t="s">
        <v>40</v>
      </c>
      <c r="D15" s="50"/>
      <c r="E15" s="1">
        <f>E16</f>
        <v>-357655.6</v>
      </c>
    </row>
    <row r="16" spans="1:5" ht="18" customHeight="1">
      <c r="A16" s="36" t="s">
        <v>41</v>
      </c>
      <c r="B16" s="37"/>
      <c r="C16" s="41" t="s">
        <v>42</v>
      </c>
      <c r="D16" s="42"/>
      <c r="E16" s="6">
        <f>E17</f>
        <v>-357655.6</v>
      </c>
    </row>
    <row r="17" spans="1:5" ht="33" customHeight="1">
      <c r="A17" s="36" t="s">
        <v>43</v>
      </c>
      <c r="B17" s="37"/>
      <c r="C17" s="41" t="s">
        <v>44</v>
      </c>
      <c r="D17" s="42"/>
      <c r="E17" s="6">
        <f>E18</f>
        <v>-357655.6</v>
      </c>
    </row>
    <row r="18" spans="1:5" ht="33.75" customHeight="1">
      <c r="A18" s="45" t="s">
        <v>31</v>
      </c>
      <c r="B18" s="46"/>
      <c r="C18" s="47" t="s">
        <v>32</v>
      </c>
      <c r="D18" s="48"/>
      <c r="E18" s="8">
        <v>-357655.6</v>
      </c>
    </row>
    <row r="19" spans="1:5" ht="15.75">
      <c r="A19" s="43" t="s">
        <v>13</v>
      </c>
      <c r="B19" s="43"/>
      <c r="C19" s="53" t="s">
        <v>45</v>
      </c>
      <c r="D19" s="54"/>
      <c r="E19" s="1">
        <f>E20</f>
        <v>359184.6</v>
      </c>
    </row>
    <row r="20" spans="1:5" ht="17.25" customHeight="1">
      <c r="A20" s="36" t="s">
        <v>0</v>
      </c>
      <c r="B20" s="37"/>
      <c r="C20" s="41" t="s">
        <v>2</v>
      </c>
      <c r="D20" s="42"/>
      <c r="E20" s="6">
        <f>E21</f>
        <v>359184.6</v>
      </c>
    </row>
    <row r="21" spans="1:5" ht="32.25" customHeight="1">
      <c r="A21" s="36" t="s">
        <v>1</v>
      </c>
      <c r="B21" s="37"/>
      <c r="C21" s="41" t="s">
        <v>3</v>
      </c>
      <c r="D21" s="42"/>
      <c r="E21" s="6">
        <f>E22</f>
        <v>359184.6</v>
      </c>
    </row>
    <row r="22" spans="1:5" ht="33" customHeight="1">
      <c r="A22" s="45" t="s">
        <v>33</v>
      </c>
      <c r="B22" s="46"/>
      <c r="C22" s="47" t="s">
        <v>12</v>
      </c>
      <c r="D22" s="48"/>
      <c r="E22" s="8">
        <v>359184.6</v>
      </c>
    </row>
    <row r="23" spans="1:5" ht="32.25" customHeight="1">
      <c r="A23" s="51"/>
      <c r="B23" s="56"/>
      <c r="C23" s="49" t="s">
        <v>4</v>
      </c>
      <c r="D23" s="55"/>
      <c r="E23" s="1">
        <f>E14+E7</f>
        <v>1529</v>
      </c>
    </row>
  </sheetData>
  <sheetProtection/>
  <mergeCells count="39">
    <mergeCell ref="D1:E1"/>
    <mergeCell ref="A8:B8"/>
    <mergeCell ref="C8:D8"/>
    <mergeCell ref="A9:B9"/>
    <mergeCell ref="C9:D9"/>
    <mergeCell ref="A6:B6"/>
    <mergeCell ref="A7:B7"/>
    <mergeCell ref="A5:E5"/>
    <mergeCell ref="D3:E3"/>
    <mergeCell ref="C19:D19"/>
    <mergeCell ref="C23:D23"/>
    <mergeCell ref="C20:D20"/>
    <mergeCell ref="C21:D21"/>
    <mergeCell ref="C22:D22"/>
    <mergeCell ref="A19:B19"/>
    <mergeCell ref="A23:B23"/>
    <mergeCell ref="A20:B20"/>
    <mergeCell ref="A21:B21"/>
    <mergeCell ref="A22:B22"/>
    <mergeCell ref="A12:B12"/>
    <mergeCell ref="C12:D12"/>
    <mergeCell ref="A17:B17"/>
    <mergeCell ref="A18:B18"/>
    <mergeCell ref="C17:D17"/>
    <mergeCell ref="C18:D18"/>
    <mergeCell ref="A15:B15"/>
    <mergeCell ref="C15:D15"/>
    <mergeCell ref="C14:D14"/>
    <mergeCell ref="A14:B14"/>
    <mergeCell ref="A13:B13"/>
    <mergeCell ref="C13:D13"/>
    <mergeCell ref="A16:B16"/>
    <mergeCell ref="C6:D6"/>
    <mergeCell ref="C7:D7"/>
    <mergeCell ref="C16:D16"/>
    <mergeCell ref="A10:B10"/>
    <mergeCell ref="C10:D10"/>
    <mergeCell ref="A11:B11"/>
    <mergeCell ref="C11:D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85" zoomScaleNormal="85" zoomScalePageLayoutView="0" workbookViewId="0" topLeftCell="A1">
      <selection activeCell="E5" sqref="E5"/>
    </sheetView>
  </sheetViews>
  <sheetFormatPr defaultColWidth="9.140625" defaultRowHeight="12.75"/>
  <cols>
    <col min="1" max="1" width="24.57421875" style="10" customWidth="1"/>
    <col min="2" max="2" width="34.00390625" style="10" customWidth="1"/>
    <col min="3" max="3" width="23.421875" style="10" customWidth="1"/>
    <col min="4" max="4" width="22.28125" style="10" customWidth="1"/>
    <col min="5" max="5" width="16.421875" style="10" customWidth="1"/>
    <col min="6" max="16384" width="9.140625" style="10" customWidth="1"/>
  </cols>
  <sheetData>
    <row r="1" spans="2:7" ht="15.75">
      <c r="B1" s="28"/>
      <c r="C1" s="28"/>
      <c r="D1" s="28"/>
      <c r="E1" s="29"/>
      <c r="F1" s="29"/>
      <c r="G1" s="29"/>
    </row>
    <row r="2" spans="2:7" ht="15.75" customHeight="1">
      <c r="B2" s="28"/>
      <c r="C2" s="28"/>
      <c r="D2" s="28"/>
      <c r="E2" s="29"/>
      <c r="F2" s="29"/>
      <c r="G2" s="29"/>
    </row>
    <row r="3" spans="2:7" ht="15.75" customHeight="1">
      <c r="B3" s="28"/>
      <c r="C3" s="28"/>
      <c r="D3" s="28"/>
      <c r="E3" s="29" t="s">
        <v>53</v>
      </c>
      <c r="F3" s="29"/>
      <c r="G3" s="29"/>
    </row>
    <row r="4" spans="2:7" ht="15.75" customHeight="1">
      <c r="B4" s="28"/>
      <c r="C4" s="31"/>
      <c r="D4" s="31"/>
      <c r="E4" s="32" t="s">
        <v>54</v>
      </c>
      <c r="F4" s="30"/>
      <c r="G4" s="30"/>
    </row>
    <row r="5" spans="2:6" ht="16.5" customHeight="1">
      <c r="B5" s="28"/>
      <c r="C5" s="28"/>
      <c r="D5" s="28"/>
      <c r="E5" s="31" t="s">
        <v>63</v>
      </c>
      <c r="F5" s="29"/>
    </row>
    <row r="6" spans="2:6" ht="16.5" customHeight="1">
      <c r="B6" s="28"/>
      <c r="C6" s="28"/>
      <c r="D6" s="28"/>
      <c r="E6" s="31"/>
      <c r="F6" s="29"/>
    </row>
    <row r="7" spans="1:5" ht="33" customHeight="1">
      <c r="A7" s="61" t="s">
        <v>61</v>
      </c>
      <c r="B7" s="61"/>
      <c r="C7" s="61"/>
      <c r="D7" s="61"/>
      <c r="E7" s="61"/>
    </row>
    <row r="8" spans="1:5" ht="16.5" customHeight="1">
      <c r="A8" s="11"/>
      <c r="B8" s="11"/>
      <c r="C8" s="11"/>
      <c r="D8" s="11"/>
      <c r="E8" s="11"/>
    </row>
    <row r="9" spans="1:5" ht="40.5" customHeight="1">
      <c r="A9" s="19" t="s">
        <v>52</v>
      </c>
      <c r="B9" s="13" t="s">
        <v>51</v>
      </c>
      <c r="C9" s="13" t="s">
        <v>59</v>
      </c>
      <c r="D9" s="13" t="s">
        <v>60</v>
      </c>
      <c r="E9" s="12" t="s">
        <v>62</v>
      </c>
    </row>
    <row r="10" spans="1:5" ht="50.25" customHeight="1">
      <c r="A10" s="20" t="s">
        <v>49</v>
      </c>
      <c r="B10" s="14" t="s">
        <v>50</v>
      </c>
      <c r="C10" s="14">
        <v>0</v>
      </c>
      <c r="D10" s="14">
        <f>-C10-C10</f>
        <v>0</v>
      </c>
      <c r="E10" s="14">
        <f>-D10-D10</f>
        <v>0</v>
      </c>
    </row>
    <row r="11" spans="1:5" ht="46.5" customHeight="1">
      <c r="A11" s="21" t="s">
        <v>18</v>
      </c>
      <c r="B11" s="15" t="s">
        <v>17</v>
      </c>
      <c r="C11" s="15">
        <v>0</v>
      </c>
      <c r="D11" s="15">
        <v>0</v>
      </c>
      <c r="E11" s="15">
        <v>0</v>
      </c>
    </row>
    <row r="12" spans="1:5" ht="35.25" customHeight="1">
      <c r="A12" s="22" t="s">
        <v>19</v>
      </c>
      <c r="B12" s="17" t="s">
        <v>40</v>
      </c>
      <c r="C12" s="17">
        <v>-4383782.97</v>
      </c>
      <c r="D12" s="17">
        <v>-4053064.12</v>
      </c>
      <c r="E12" s="25">
        <v>-3945454.52</v>
      </c>
    </row>
    <row r="13" spans="1:5" ht="36" customHeight="1">
      <c r="A13" s="22" t="s">
        <v>20</v>
      </c>
      <c r="B13" s="16" t="s">
        <v>42</v>
      </c>
      <c r="C13" s="16">
        <v>-4383782.97</v>
      </c>
      <c r="D13" s="16">
        <v>-4053064.12</v>
      </c>
      <c r="E13" s="24">
        <v>-3945454.52</v>
      </c>
    </row>
    <row r="14" spans="1:5" ht="37.5" customHeight="1">
      <c r="A14" s="22" t="s">
        <v>21</v>
      </c>
      <c r="B14" s="16" t="s">
        <v>44</v>
      </c>
      <c r="C14" s="16">
        <v>-4383782.97</v>
      </c>
      <c r="D14" s="16">
        <v>-4053064.12</v>
      </c>
      <c r="E14" s="24">
        <v>-3945454.52</v>
      </c>
    </row>
    <row r="15" spans="1:5" ht="48.75" customHeight="1">
      <c r="A15" s="22" t="s">
        <v>56</v>
      </c>
      <c r="B15" s="16" t="s">
        <v>55</v>
      </c>
      <c r="C15" s="16">
        <v>-4383782.97</v>
      </c>
      <c r="D15" s="16">
        <v>-4053064.12</v>
      </c>
      <c r="E15" s="24">
        <v>-3945454.52</v>
      </c>
    </row>
    <row r="16" spans="1:5" ht="32.25" customHeight="1">
      <c r="A16" s="22" t="s">
        <v>22</v>
      </c>
      <c r="B16" s="17" t="s">
        <v>45</v>
      </c>
      <c r="C16" s="17">
        <v>4383782.97</v>
      </c>
      <c r="D16" s="17">
        <v>4053064.12</v>
      </c>
      <c r="E16" s="26">
        <v>3945454.52</v>
      </c>
    </row>
    <row r="17" spans="1:5" ht="35.25" customHeight="1">
      <c r="A17" s="22" t="s">
        <v>23</v>
      </c>
      <c r="B17" s="16" t="s">
        <v>2</v>
      </c>
      <c r="C17" s="16">
        <v>4383782.97</v>
      </c>
      <c r="D17" s="16">
        <v>4053064.12</v>
      </c>
      <c r="E17" s="27">
        <v>3945454.52</v>
      </c>
    </row>
    <row r="18" spans="1:5" ht="39" customHeight="1">
      <c r="A18" s="22" t="s">
        <v>24</v>
      </c>
      <c r="B18" s="16" t="s">
        <v>3</v>
      </c>
      <c r="C18" s="16">
        <v>4383782.97</v>
      </c>
      <c r="D18" s="16">
        <v>4053064.12</v>
      </c>
      <c r="E18" s="27">
        <v>3945454.52</v>
      </c>
    </row>
    <row r="19" spans="1:5" ht="53.25" customHeight="1">
      <c r="A19" s="23" t="s">
        <v>58</v>
      </c>
      <c r="B19" s="18" t="s">
        <v>57</v>
      </c>
      <c r="C19" s="18">
        <v>4383782.97</v>
      </c>
      <c r="D19" s="16">
        <v>4053064.12</v>
      </c>
      <c r="E19" s="27">
        <v>3945454.52</v>
      </c>
    </row>
  </sheetData>
  <sheetProtection/>
  <mergeCells count="1">
    <mergeCell ref="A7:E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2020-01-10T05:01:15Z</cp:lastPrinted>
  <dcterms:created xsi:type="dcterms:W3CDTF">1996-10-08T23:32:33Z</dcterms:created>
  <dcterms:modified xsi:type="dcterms:W3CDTF">2020-01-13T10:32:01Z</dcterms:modified>
  <cp:category/>
  <cp:version/>
  <cp:contentType/>
  <cp:contentStatus/>
</cp:coreProperties>
</file>